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PLATA\ESCRITORIO\platas laptop\escritorio\ITH\ISO 9001-2015\2021-2\PROCESO DE REGISTRO DE FICHAS DE ASPIRANTES A NUEVO INGRESO\"/>
    </mc:Choice>
  </mc:AlternateContent>
  <bookViews>
    <workbookView xWindow="0" yWindow="0" windowWidth="20490" windowHeight="7755"/>
  </bookViews>
  <sheets>
    <sheet name="ANALISIS DE RIESGO" sheetId="1" r:id="rId1"/>
    <sheet name="PONDERAC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5" i="1"/>
  <c r="F11" i="1"/>
  <c r="F18" i="1" l="1"/>
  <c r="F17" i="1"/>
  <c r="E14" i="2" l="1"/>
  <c r="E15" i="2"/>
  <c r="E16" i="2"/>
  <c r="E17" i="2"/>
  <c r="E18" i="2" s="1"/>
  <c r="E19" i="2" s="1"/>
  <c r="E20" i="2" s="1"/>
  <c r="E21" i="2" s="1"/>
  <c r="E22" i="2" s="1"/>
  <c r="B14" i="2"/>
  <c r="B15" i="2"/>
  <c r="B16" i="2"/>
  <c r="B17" i="2" s="1"/>
  <c r="B18" i="2" s="1"/>
  <c r="B19" i="2" s="1"/>
  <c r="B20" i="2" s="1"/>
  <c r="B21" i="2" s="1"/>
  <c r="B22" i="2" s="1"/>
  <c r="F16" i="1"/>
  <c r="F14" i="1"/>
</calcChain>
</file>

<file path=xl/comments1.xml><?xml version="1.0" encoding="utf-8"?>
<comments xmlns="http://schemas.openxmlformats.org/spreadsheetml/2006/main">
  <authors>
    <author>Andreina González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<sst xmlns="http://schemas.openxmlformats.org/spreadsheetml/2006/main" count="61" uniqueCount="57">
  <si>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</si>
  <si>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</si>
  <si>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</si>
  <si>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</si>
  <si>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</si>
  <si>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</si>
  <si>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</si>
  <si>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</si>
  <si>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</si>
  <si>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</si>
  <si>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</si>
  <si>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Calificacion</t>
  </si>
  <si>
    <t>Cuantitativa</t>
  </si>
  <si>
    <t>Probabilidad</t>
  </si>
  <si>
    <t>Severidad</t>
  </si>
  <si>
    <t>Remota: improbable</t>
  </si>
  <si>
    <t>Sin efecto</t>
  </si>
  <si>
    <t>Baja: poco probable</t>
  </si>
  <si>
    <t>Poco efecto</t>
  </si>
  <si>
    <t>Moderada: Ocasionalmente</t>
  </si>
  <si>
    <t>Efecto moderado</t>
  </si>
  <si>
    <t>Alta: Frecuente</t>
  </si>
  <si>
    <t>Efecto Significativo</t>
  </si>
  <si>
    <t>Muy alta: Persistente</t>
  </si>
  <si>
    <t>Efecto Mayor</t>
  </si>
  <si>
    <t>JEFE DE OFICINA/AUXILIAR DE OFICINA</t>
  </si>
  <si>
    <t>Proceso: REGISTRO DE FICHAS A ASPIRANTES A NUEVO INGRESO</t>
  </si>
  <si>
    <t>PROBLEMAS CON EL SERVICIO DE INTERNET</t>
  </si>
  <si>
    <t>Participantes: EL ESTUDIANTE, PERSONAL DE SERVICIOS ESCOLARES Y CENTRO DE COMPUTO ADMINISTRATIVO</t>
  </si>
  <si>
    <t>MONITOREO DEL REGISTRO DE ASPIRANTES</t>
  </si>
  <si>
    <t>RELACION DE ASPIRANTES CON PAGO REALIZADO EN EL BANCO</t>
  </si>
  <si>
    <t>ENVÍO VIA CORREO ELECTRÓNICO DE DOCUMENTO QUE CONTIENE NUMERO DE FICHA Y LINK PARA ENCUESTA DE CENEVAL</t>
  </si>
  <si>
    <t>EL ESTUDIANTE GENERA E IMPRIME SU PASE A CENEVAL</t>
  </si>
  <si>
    <t>MONITOREO DE GENERACION DE PASE AL EXAMEN CENEVAL</t>
  </si>
  <si>
    <t>AYUDA DURANTE EL PROCESO POR MEDIO DE CHAT</t>
  </si>
  <si>
    <t>El encardado del servicio en linea estará pendiente del numero de referencias pagadas y reportara si el número de ellas rebasa su capacidad de respuesta</t>
  </si>
  <si>
    <t>Calculando  el numero de envío por personal en una jornada laboral</t>
  </si>
  <si>
    <t>Dar aviso al Jefe del departamento para habilitar el número de personal adecuado para la demanda</t>
  </si>
  <si>
    <t>Que el estudiante no lea y atienda las instrucciones enviadas en dicho correo electrónico</t>
  </si>
  <si>
    <t>Verificación del llenado de la encuesta CENEVAL</t>
  </si>
  <si>
    <t>La institucion responsable de CENEVAL nos otorga permisos en su sistema para verificar el avance</t>
  </si>
  <si>
    <t>PERSONAL DEL CENTRO DE COMPUTO</t>
  </si>
  <si>
    <t>Através de la plataforma se le envía mensaje al estudiante indicando que su registro concluirá una vez que termine su encuesta</t>
  </si>
  <si>
    <t>Que el estudiante no imprima su pase a CENEVAL</t>
  </si>
  <si>
    <t>Se emitirá una relación de estudiantes que no han generado el pase a examen CENEVAL</t>
  </si>
  <si>
    <t>Através de la plataforma se le envía mensaje al estudiante indicando que su proceso concluye con la impresión y firma de su pase al examen</t>
  </si>
  <si>
    <t>Que el estudiante deje incompleto el proceso por tener dudas de como llevarlo a cabo</t>
  </si>
  <si>
    <t>Se establecerá comunicación a travús de las redes por medio de Watsup</t>
  </si>
  <si>
    <t>Lograr un mayor acercamiento y acompañamiento</t>
  </si>
  <si>
    <t>por medio de chat ir siguiendo su registro paso a paso.</t>
  </si>
  <si>
    <t>ACUMULACION DE GRAN CANTIDAD DE PAGO EN UNA MISMA FECHA</t>
  </si>
  <si>
    <t>EL JEFE DEL DEPARTAMENTO DE SERVICIOS ESCOLARES SE REUNE CON DESARROLLO ACADEMICO Y COMUNICACIÓN Y DIFUSIÓN PARA DEFINIR LAS ACTIVIDADES DEL PROCESO</t>
  </si>
  <si>
    <t>QUE NO SE LLEVE A CABO LA REUNIÓN</t>
  </si>
  <si>
    <t>PUBLICACIÓN DEL PROCESO DE NUEVO INGRESO Y CALENDARIO POR PARTE DEL DEPARTAMENTO DE COMUNICACIÓN Y DIFUSIÓN</t>
  </si>
  <si>
    <t>ACCESO EN LINEA DEL ASPIRANTE PARA REALIZAR SU REGISTRO</t>
  </si>
  <si>
    <t>QUE EL ASPIRANTE TENGA DUDAS EN EL MOMENTO DEL REGISTRO</t>
  </si>
  <si>
    <t>QUE LA INFORMACION PUBLICADA NO SE HAGA OPORTUNAMENTE O CON LA CLARIDAD DEBEDA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</si>
</sst>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0" fillId="3" borderId="3" xfId="0" applyFill="1" applyBorder="1"/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606205</xdr:colOff>
      <xdr:row>1</xdr:row>
      <xdr:rowOff>0</xdr:rowOff>
    </xdr:from>
    <xdr:to>
      <xdr:col>7</xdr:col>
      <xdr:colOff>52561</xdr:colOff>
      <xdr:row>7</xdr:row>
      <xdr:rowOff>123023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467381" y="196103"/>
          <a:ext cx="2289849" cy="125761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2 = SIN EFECTO</a:t>
          </a:r>
        </a:p>
        <a:p>
          <a:r>
            <a:rPr lang="en-US" sz="1000"/>
            <a:t>4 = POCO</a:t>
          </a:r>
        </a:p>
        <a:p>
          <a:r>
            <a:rPr lang="en-US" sz="1000"/>
            <a:t>6 = MODERADO</a:t>
          </a:r>
        </a:p>
        <a:p>
          <a:r>
            <a:rPr lang="en-US" sz="1000"/>
            <a:t>8 = SIGNIFICATIVO</a:t>
          </a:r>
        </a:p>
        <a:p>
          <a:r>
            <a:rPr lang="en-US" sz="1000"/>
            <a:t>10 = MAYOR</a:t>
          </a:r>
        </a:p>
      </xdr:txBody>
    </xdr:sp>
    <xdr:clientData/>
  </xdr:twoCellAnchor>
  <xdr:twoCellAnchor>
    <xdr:from>
      <xdr:col>4</xdr:col>
      <xdr:colOff>0</xdr:colOff>
      <xdr:row>1</xdr:row>
      <xdr:rowOff>17476</xdr:rowOff>
    </xdr:from>
    <xdr:to>
      <xdr:col>6</xdr:col>
      <xdr:colOff>222647</xdr:colOff>
      <xdr:row>7</xdr:row>
      <xdr:rowOff>136764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816103" y="213579"/>
          <a:ext cx="2267720" cy="125388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PROBABILIDAD</a:t>
          </a:r>
        </a:p>
        <a:p>
          <a:r>
            <a:rPr lang="en-US" sz="1000"/>
            <a:t>2 = NO OCURRE</a:t>
          </a:r>
        </a:p>
        <a:p>
          <a:r>
            <a:rPr lang="en-US" sz="1000"/>
            <a:t>4 = POCO</a:t>
          </a:r>
          <a:r>
            <a:rPr lang="en-US" sz="1000" baseline="0"/>
            <a:t> PROBABLE</a:t>
          </a:r>
          <a:endParaRPr lang="en-US" sz="1000"/>
        </a:p>
        <a:p>
          <a:r>
            <a:rPr lang="en-US" sz="1000"/>
            <a:t>6 = REGULAR</a:t>
          </a:r>
        </a:p>
        <a:p>
          <a:r>
            <a:rPr lang="en-US" sz="1000"/>
            <a:t>8 = PROBABLE</a:t>
          </a:r>
        </a:p>
        <a:p>
          <a:r>
            <a:rPr lang="en-US" sz="1000"/>
            <a:t>10 = MUY</a:t>
          </a:r>
          <a:r>
            <a:rPr lang="en-US" sz="1000" baseline="0"/>
            <a:t> PROBABLE</a:t>
          </a:r>
          <a:endParaRPr lang="en-US" sz="1000"/>
        </a:p>
      </xdr:txBody>
    </xdr:sp>
    <xdr:clientData/>
  </xdr:twoCellAnchor>
  <xdr:twoCellAnchor>
    <xdr:from>
      <xdr:col>7</xdr:col>
      <xdr:colOff>431743</xdr:colOff>
      <xdr:row>1</xdr:row>
      <xdr:rowOff>23401</xdr:rowOff>
    </xdr:from>
    <xdr:to>
      <xdr:col>10</xdr:col>
      <xdr:colOff>207818</xdr:colOff>
      <xdr:row>8</xdr:row>
      <xdr:rowOff>42313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3136412" y="219504"/>
          <a:ext cx="6961847" cy="134961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98244</xdr:colOff>
      <xdr:row>8</xdr:row>
      <xdr:rowOff>25214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62000" y="19050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la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3:K25"/>
  <sheetViews>
    <sheetView showGridLines="0" tabSelected="1" topLeftCell="C1" zoomScale="68" zoomScaleNormal="68" zoomScaleSheetLayoutView="48" workbookViewId="0">
      <pane ySplit="10" topLeftCell="A11" activePane="bottomLeft" state="frozen"/>
      <selection pane="bottomLeft" activeCell="B11" sqref="B11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4" width="16.140625" style="1" bestFit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1" x14ac:dyDescent="0.25">
      <c r="B3" s="22" t="s">
        <v>0</v>
      </c>
      <c r="C3" s="22"/>
    </row>
    <row r="4" spans="1:11" ht="14.65" customHeight="1" x14ac:dyDescent="0.25">
      <c r="B4" s="22"/>
      <c r="C4" s="22"/>
    </row>
    <row r="5" spans="1:11" ht="14.65" customHeight="1" x14ac:dyDescent="0.25">
      <c r="B5" s="22"/>
      <c r="C5" s="22"/>
    </row>
    <row r="6" spans="1:11" ht="14.65" customHeight="1" x14ac:dyDescent="0.25">
      <c r="B6" s="2"/>
      <c r="C6" s="2"/>
    </row>
    <row r="7" spans="1:11" ht="15.75" x14ac:dyDescent="0.25">
      <c r="A7" s="23" t="s">
        <v>26</v>
      </c>
      <c r="B7" s="23"/>
      <c r="C7" s="23"/>
    </row>
    <row r="8" spans="1:11" ht="15.75" x14ac:dyDescent="0.25">
      <c r="A8" s="24" t="s">
        <v>28</v>
      </c>
      <c r="B8" s="24"/>
      <c r="C8" s="24"/>
    </row>
    <row r="10" spans="1:11" ht="23.65" customHeight="1" x14ac:dyDescent="0.25">
      <c r="A10" s="3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8" t="s">
        <v>7</v>
      </c>
      <c r="H10" s="17" t="s">
        <v>8</v>
      </c>
      <c r="I10" s="17" t="s">
        <v>9</v>
      </c>
      <c r="J10" s="17" t="s">
        <v>10</v>
      </c>
    </row>
    <row r="11" spans="1:11" ht="107.25" customHeight="1" x14ac:dyDescent="0.25">
      <c r="A11" s="19">
        <v>1</v>
      </c>
      <c r="B11" s="19" t="s">
        <v>51</v>
      </c>
      <c r="C11" s="5" t="s">
        <v>52</v>
      </c>
      <c r="D11" s="6">
        <v>2</v>
      </c>
      <c r="E11" s="7">
        <v>4</v>
      </c>
      <c r="F11" s="7">
        <f>D11*E11</f>
        <v>8</v>
      </c>
      <c r="G11" s="8"/>
      <c r="H11" s="5"/>
      <c r="I11" s="5"/>
      <c r="J11" s="5"/>
    </row>
    <row r="12" spans="1:11" ht="122.45" customHeight="1" x14ac:dyDescent="0.25">
      <c r="A12" s="19">
        <v>2</v>
      </c>
      <c r="B12" s="19" t="s">
        <v>53</v>
      </c>
      <c r="C12" s="5" t="s">
        <v>56</v>
      </c>
      <c r="D12" s="6">
        <v>4</v>
      </c>
      <c r="E12" s="6">
        <v>6</v>
      </c>
      <c r="F12" s="7">
        <f>D12*E12</f>
        <v>24</v>
      </c>
      <c r="G12" s="8"/>
      <c r="H12" s="8"/>
      <c r="I12" s="5"/>
      <c r="J12" s="5"/>
      <c r="K12" s="20"/>
    </row>
    <row r="13" spans="1:11" ht="122.45" customHeight="1" x14ac:dyDescent="0.25">
      <c r="A13" s="19">
        <v>3</v>
      </c>
      <c r="B13" s="19" t="s">
        <v>54</v>
      </c>
      <c r="C13" s="5" t="s">
        <v>55</v>
      </c>
      <c r="D13" s="6">
        <v>4</v>
      </c>
      <c r="E13" s="6">
        <v>8</v>
      </c>
      <c r="F13" s="7">
        <f>D13*E13</f>
        <v>32</v>
      </c>
      <c r="G13" s="8"/>
      <c r="H13" s="8"/>
      <c r="I13" s="5"/>
      <c r="J13" s="5"/>
      <c r="K13" s="20"/>
    </row>
    <row r="14" spans="1:11" ht="122.45" customHeight="1" x14ac:dyDescent="0.25">
      <c r="A14" s="19">
        <v>4</v>
      </c>
      <c r="B14" s="19" t="s">
        <v>29</v>
      </c>
      <c r="C14" s="5" t="s">
        <v>27</v>
      </c>
      <c r="D14" s="6">
        <v>4</v>
      </c>
      <c r="E14" s="6">
        <v>8</v>
      </c>
      <c r="F14" s="7">
        <f>D14*E14</f>
        <v>32</v>
      </c>
      <c r="G14" s="8"/>
      <c r="H14" s="8"/>
      <c r="I14" s="5"/>
      <c r="J14" s="5"/>
    </row>
    <row r="15" spans="1:11" ht="70.5" customHeight="1" x14ac:dyDescent="0.25">
      <c r="A15" s="19">
        <v>5</v>
      </c>
      <c r="B15" s="19" t="s">
        <v>30</v>
      </c>
      <c r="C15" s="5" t="s">
        <v>50</v>
      </c>
      <c r="D15" s="6">
        <v>6</v>
      </c>
      <c r="E15" s="7">
        <v>8</v>
      </c>
      <c r="F15" s="7">
        <f>D15*E15</f>
        <v>48</v>
      </c>
      <c r="G15" s="8" t="s">
        <v>35</v>
      </c>
      <c r="H15" s="5" t="s">
        <v>36</v>
      </c>
      <c r="I15" s="5" t="s">
        <v>25</v>
      </c>
      <c r="J15" s="5" t="s">
        <v>37</v>
      </c>
    </row>
    <row r="16" spans="1:11" ht="113.25" customHeight="1" x14ac:dyDescent="0.25">
      <c r="A16" s="4">
        <v>6</v>
      </c>
      <c r="B16" s="19" t="s">
        <v>31</v>
      </c>
      <c r="C16" s="5" t="s">
        <v>38</v>
      </c>
      <c r="D16" s="6">
        <v>6</v>
      </c>
      <c r="E16" s="6">
        <v>8</v>
      </c>
      <c r="F16" s="7">
        <f t="shared" ref="F16:F18" si="0">D16*E16</f>
        <v>48</v>
      </c>
      <c r="G16" s="8" t="s">
        <v>39</v>
      </c>
      <c r="H16" s="8" t="s">
        <v>40</v>
      </c>
      <c r="I16" s="5" t="s">
        <v>41</v>
      </c>
      <c r="J16" s="5" t="s">
        <v>42</v>
      </c>
    </row>
    <row r="17" spans="1:10" ht="101.25" customHeight="1" x14ac:dyDescent="0.25">
      <c r="A17" s="19">
        <v>7</v>
      </c>
      <c r="B17" s="19" t="s">
        <v>32</v>
      </c>
      <c r="C17" s="5" t="s">
        <v>43</v>
      </c>
      <c r="D17" s="6">
        <v>4</v>
      </c>
      <c r="E17" s="6">
        <v>8</v>
      </c>
      <c r="F17" s="7">
        <f t="shared" si="0"/>
        <v>32</v>
      </c>
      <c r="G17" s="8" t="s">
        <v>33</v>
      </c>
      <c r="H17" s="8" t="s">
        <v>44</v>
      </c>
      <c r="I17" s="5" t="s">
        <v>41</v>
      </c>
      <c r="J17" s="5" t="s">
        <v>45</v>
      </c>
    </row>
    <row r="18" spans="1:10" ht="93.75" customHeight="1" x14ac:dyDescent="0.25">
      <c r="A18" s="19">
        <v>8</v>
      </c>
      <c r="B18" s="19" t="s">
        <v>34</v>
      </c>
      <c r="C18" s="5" t="s">
        <v>46</v>
      </c>
      <c r="D18" s="10">
        <v>4</v>
      </c>
      <c r="E18" s="10">
        <v>9</v>
      </c>
      <c r="F18" s="7">
        <f t="shared" si="0"/>
        <v>36</v>
      </c>
      <c r="G18" s="8" t="s">
        <v>48</v>
      </c>
      <c r="H18" s="8" t="s">
        <v>47</v>
      </c>
      <c r="I18" s="9" t="s">
        <v>25</v>
      </c>
      <c r="J18" s="9" t="s">
        <v>49</v>
      </c>
    </row>
    <row r="19" spans="1:10" x14ac:dyDescent="0.25">
      <c r="D19" s="11"/>
      <c r="E19" s="16"/>
      <c r="F19" s="15"/>
    </row>
    <row r="20" spans="1:10" x14ac:dyDescent="0.25">
      <c r="D20" s="11"/>
      <c r="E20" s="21"/>
      <c r="F20" s="14"/>
    </row>
    <row r="21" spans="1:10" x14ac:dyDescent="0.25">
      <c r="D21" s="11"/>
      <c r="E21" s="21"/>
      <c r="F21" s="14"/>
    </row>
    <row r="22" spans="1:10" x14ac:dyDescent="0.25">
      <c r="D22" s="11"/>
      <c r="E22" s="21"/>
      <c r="F22" s="14"/>
    </row>
    <row r="23" spans="1:10" x14ac:dyDescent="0.25">
      <c r="D23" s="11"/>
      <c r="E23" s="21"/>
      <c r="F23" s="14"/>
    </row>
    <row r="24" spans="1:10" x14ac:dyDescent="0.25">
      <c r="D24" s="11"/>
      <c r="E24" s="21"/>
      <c r="F24" s="14"/>
    </row>
    <row r="25" spans="1:10" x14ac:dyDescent="0.25">
      <c r="D25" s="11"/>
      <c r="E25" s="21"/>
      <c r="F25" s="14"/>
    </row>
  </sheetData>
  <mergeCells count="5">
    <mergeCell ref="E23:E25"/>
    <mergeCell ref="B3:C5"/>
    <mergeCell ref="A7:C7"/>
    <mergeCell ref="A8:C8"/>
    <mergeCell ref="E20:E22"/>
  </mergeCells>
  <conditionalFormatting sqref="F12:F18">
    <cfRule type="cellIs" dxfId="4" priority="6" operator="greaterThanOrEqual">
      <formula>15</formula>
    </cfRule>
  </conditionalFormatting>
  <conditionalFormatting sqref="E15">
    <cfRule type="cellIs" dxfId="3" priority="5" operator="greaterThanOrEqual">
      <formula>15</formula>
    </cfRule>
  </conditionalFormatting>
  <conditionalFormatting sqref="G12:G13">
    <cfRule type="cellIs" dxfId="2" priority="4" operator="greaterThanOrEqual">
      <formula>15</formula>
    </cfRule>
  </conditionalFormatting>
  <conditionalFormatting sqref="F11">
    <cfRule type="cellIs" dxfId="1" priority="2" operator="greaterThanOrEqual">
      <formula>15</formula>
    </cfRule>
  </conditionalFormatting>
  <conditionalFormatting sqref="E11">
    <cfRule type="cellIs" dxfId="0" priority="1" operator="greaterThanOrEqual">
      <formula>15</formula>
    </cfRule>
  </conditionalFormatting>
  <pageMargins left="0.25" right="0.25" top="0.75" bottom="0.75" header="0.3" footer="0.3"/>
  <pageSetup scale="4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"/>
  <sheetViews>
    <sheetView topLeftCell="A2" workbookViewId="0">
      <selection activeCell="B13" sqref="B13"/>
    </sheetView>
  </sheetViews>
  <sheetFormatPr baseColWidth="10" defaultColWidth="11.42578125" defaultRowHeight="15" x14ac:dyDescent="0.25"/>
  <sheetData>
    <row r="11" spans="2:7" x14ac:dyDescent="0.25">
      <c r="B11" s="31" t="s">
        <v>11</v>
      </c>
      <c r="C11" s="31"/>
      <c r="D11" s="31"/>
      <c r="E11" s="31" t="s">
        <v>11</v>
      </c>
      <c r="F11" s="31"/>
      <c r="G11" s="31"/>
    </row>
    <row r="12" spans="2:7" x14ac:dyDescent="0.25">
      <c r="B12" s="12" t="s">
        <v>12</v>
      </c>
      <c r="C12" s="31" t="s">
        <v>13</v>
      </c>
      <c r="D12" s="31"/>
      <c r="E12" s="12" t="s">
        <v>12</v>
      </c>
      <c r="F12" s="31" t="s">
        <v>14</v>
      </c>
      <c r="G12" s="31"/>
    </row>
    <row r="13" spans="2:7" x14ac:dyDescent="0.25">
      <c r="B13" s="13">
        <v>1</v>
      </c>
      <c r="C13" s="30" t="s">
        <v>15</v>
      </c>
      <c r="D13" s="30"/>
      <c r="E13" s="13">
        <v>1</v>
      </c>
      <c r="F13" s="26" t="s">
        <v>16</v>
      </c>
      <c r="G13" s="27"/>
    </row>
    <row r="14" spans="2:7" x14ac:dyDescent="0.25">
      <c r="B14" s="13">
        <f>B13+1</f>
        <v>2</v>
      </c>
      <c r="C14" s="25" t="s">
        <v>17</v>
      </c>
      <c r="D14" s="25"/>
      <c r="E14" s="13">
        <f>E13+1</f>
        <v>2</v>
      </c>
      <c r="F14" s="28"/>
      <c r="G14" s="29"/>
    </row>
    <row r="15" spans="2:7" x14ac:dyDescent="0.25">
      <c r="B15" s="13">
        <f t="shared" ref="B15:B22" si="0">B14+1</f>
        <v>3</v>
      </c>
      <c r="C15" s="25"/>
      <c r="D15" s="25"/>
      <c r="E15" s="13">
        <f t="shared" ref="E15:E22" si="1">E14+1</f>
        <v>3</v>
      </c>
      <c r="F15" s="26" t="s">
        <v>18</v>
      </c>
      <c r="G15" s="27"/>
    </row>
    <row r="16" spans="2:7" x14ac:dyDescent="0.25">
      <c r="B16" s="13">
        <f t="shared" si="0"/>
        <v>4</v>
      </c>
      <c r="C16" s="32" t="s">
        <v>19</v>
      </c>
      <c r="D16" s="32"/>
      <c r="E16" s="13">
        <f t="shared" si="1"/>
        <v>4</v>
      </c>
      <c r="F16" s="28"/>
      <c r="G16" s="29"/>
    </row>
    <row r="17" spans="2:7" x14ac:dyDescent="0.25">
      <c r="B17" s="13">
        <f t="shared" si="0"/>
        <v>5</v>
      </c>
      <c r="C17" s="32"/>
      <c r="D17" s="32"/>
      <c r="E17" s="13">
        <f t="shared" si="1"/>
        <v>5</v>
      </c>
      <c r="F17" s="33" t="s">
        <v>20</v>
      </c>
      <c r="G17" s="34"/>
    </row>
    <row r="18" spans="2:7" x14ac:dyDescent="0.25">
      <c r="B18" s="13">
        <f t="shared" si="0"/>
        <v>6</v>
      </c>
      <c r="C18" s="32"/>
      <c r="D18" s="32"/>
      <c r="E18" s="13">
        <f t="shared" si="1"/>
        <v>6</v>
      </c>
      <c r="F18" s="35"/>
      <c r="G18" s="36"/>
    </row>
    <row r="19" spans="2:7" x14ac:dyDescent="0.25">
      <c r="B19" s="13">
        <f t="shared" si="0"/>
        <v>7</v>
      </c>
      <c r="C19" s="25" t="s">
        <v>21</v>
      </c>
      <c r="D19" s="25"/>
      <c r="E19" s="13">
        <f t="shared" si="1"/>
        <v>7</v>
      </c>
      <c r="F19" s="26" t="s">
        <v>22</v>
      </c>
      <c r="G19" s="27"/>
    </row>
    <row r="20" spans="2:7" x14ac:dyDescent="0.25">
      <c r="B20" s="13">
        <f t="shared" si="0"/>
        <v>8</v>
      </c>
      <c r="C20" s="25"/>
      <c r="D20" s="25"/>
      <c r="E20" s="13">
        <f t="shared" si="1"/>
        <v>8</v>
      </c>
      <c r="F20" s="28"/>
      <c r="G20" s="29"/>
    </row>
    <row r="21" spans="2:7" x14ac:dyDescent="0.25">
      <c r="B21" s="13">
        <f t="shared" si="0"/>
        <v>9</v>
      </c>
      <c r="C21" s="30" t="s">
        <v>23</v>
      </c>
      <c r="D21" s="30"/>
      <c r="E21" s="13">
        <f t="shared" si="1"/>
        <v>9</v>
      </c>
      <c r="F21" s="26" t="s">
        <v>24</v>
      </c>
      <c r="G21" s="27"/>
    </row>
    <row r="22" spans="2:7" x14ac:dyDescent="0.25">
      <c r="B22" s="13">
        <f t="shared" si="0"/>
        <v>10</v>
      </c>
      <c r="C22" s="30"/>
      <c r="D22" s="30"/>
      <c r="E22" s="13">
        <f t="shared" si="1"/>
        <v>10</v>
      </c>
      <c r="F22" s="28"/>
      <c r="G22" s="29"/>
    </row>
  </sheetData>
  <mergeCells count="14">
    <mergeCell ref="C19:D20"/>
    <mergeCell ref="F19:G20"/>
    <mergeCell ref="C21:D22"/>
    <mergeCell ref="F21:G22"/>
    <mergeCell ref="B11:D11"/>
    <mergeCell ref="E11:G11"/>
    <mergeCell ref="C12:D12"/>
    <mergeCell ref="F12:G12"/>
    <mergeCell ref="C13:D13"/>
    <mergeCell ref="F13:G14"/>
    <mergeCell ref="C14:D15"/>
    <mergeCell ref="F15:G16"/>
    <mergeCell ref="C16:D18"/>
    <mergeCell ref="F17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 DE RIESGO</vt:lpstr>
      <vt:lpstr>PONDERACION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Guillermo</cp:lastModifiedBy>
  <cp:revision/>
  <cp:lastPrinted>2021-06-24T21:52:50Z</cp:lastPrinted>
  <dcterms:created xsi:type="dcterms:W3CDTF">2017-08-15T17:41:42Z</dcterms:created>
  <dcterms:modified xsi:type="dcterms:W3CDTF">2021-08-23T14:09:33Z</dcterms:modified>
  <cp:category/>
  <cp:contentStatus/>
</cp:coreProperties>
</file>